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KIDS" sheetId="1" r:id="rId1"/>
    <sheet name="MEN_WOMEN" sheetId="2" r:id="rId2"/>
  </sheets>
  <definedNames/>
  <calcPr fullCalcOnLoad="1"/>
</workbook>
</file>

<file path=xl/sharedStrings.xml><?xml version="1.0" encoding="utf-8"?>
<sst xmlns="http://schemas.openxmlformats.org/spreadsheetml/2006/main" count="71" uniqueCount="47">
  <si>
    <t>ALAN</t>
  </si>
  <si>
    <t>INGLIS</t>
  </si>
  <si>
    <t>SYLVIA</t>
  </si>
  <si>
    <t>GRIEVE</t>
  </si>
  <si>
    <t>START</t>
  </si>
  <si>
    <t>TIME</t>
  </si>
  <si>
    <t>FINISH</t>
  </si>
  <si>
    <t>ACTUAL</t>
  </si>
  <si>
    <t>MEN/WOMEN</t>
  </si>
  <si>
    <t>EILIDH INGLIS</t>
  </si>
  <si>
    <t>FASTEST</t>
  </si>
  <si>
    <t>POSITION</t>
  </si>
  <si>
    <t>CATRIONA</t>
  </si>
  <si>
    <t>YOUNG</t>
  </si>
  <si>
    <t>NORMAN</t>
  </si>
  <si>
    <t>TAYLOR</t>
  </si>
  <si>
    <t>DISTANCE: 2.7 MILES</t>
  </si>
  <si>
    <t>LOUISE MERCER</t>
  </si>
  <si>
    <t>CATHERINE MERCER</t>
  </si>
  <si>
    <t>HARRY MARSHALL</t>
  </si>
  <si>
    <t>SARAH BROWN</t>
  </si>
  <si>
    <t>MHAIRI INGLIS</t>
  </si>
  <si>
    <t>CHARLIE MARSHALL</t>
  </si>
  <si>
    <t>1ST TIME TRIAL - 28TH APRIL 2010</t>
  </si>
  <si>
    <t>PAM</t>
  </si>
  <si>
    <t>PAXTON</t>
  </si>
  <si>
    <t>SUSAN</t>
  </si>
  <si>
    <t>COLTMAN</t>
  </si>
  <si>
    <t>SHEILA</t>
  </si>
  <si>
    <t>CROWFORD</t>
  </si>
  <si>
    <t>CINDY</t>
  </si>
  <si>
    <t>MCPHERSON</t>
  </si>
  <si>
    <t>MAXINE</t>
  </si>
  <si>
    <t>WAUGH</t>
  </si>
  <si>
    <t>BOYS/GIRLS SHORT COURSE (1300 METRES)</t>
  </si>
  <si>
    <t>KIERON PRINGLE</t>
  </si>
  <si>
    <t>MOLLY MARSHALL</t>
  </si>
  <si>
    <t>BARRY MCALLISTAR</t>
  </si>
  <si>
    <t>DYLAN MITCHELL</t>
  </si>
  <si>
    <t>KYLE POTTS</t>
  </si>
  <si>
    <t>KEITH LEARMONTH</t>
  </si>
  <si>
    <t>RABSON CHIPAKUPAKU</t>
  </si>
  <si>
    <t>CALLUM MURRAY</t>
  </si>
  <si>
    <t>DAVID MERCER</t>
  </si>
  <si>
    <t>IBEN MCMILLAN</t>
  </si>
  <si>
    <t>JAMIE WAUGH</t>
  </si>
  <si>
    <t>BOYS/GIRLS LONG COURSE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</si>
</sst>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"/>
  </numFmts>
  <fonts count="19">
    <font>
      <sz val="10"/>
      <name val="Arial"/>
      <family val="0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25.8515625" style="0" customWidth="1"/>
  </cols>
  <sheetData>
    <row r="1" ht="12.75">
      <c r="A1" s="1" t="str">
        <f>+MEN_WOMEN!$A$1</f>
        <v>1ST TIME TRIAL - 28TH APRIL 2010</v>
      </c>
    </row>
    <row r="2" ht="12.75">
      <c r="A2" s="1" t="s">
        <v>34</v>
      </c>
    </row>
    <row r="3" spans="1:6" ht="12.75">
      <c r="A3" s="1"/>
      <c r="B3" s="2" t="s">
        <v>4</v>
      </c>
      <c r="C3" s="2" t="s">
        <v>6</v>
      </c>
      <c r="D3" s="2" t="s">
        <v>7</v>
      </c>
      <c r="E3" s="2" t="s">
        <v>6</v>
      </c>
      <c r="F3" s="2" t="s">
        <v>10</v>
      </c>
    </row>
    <row r="4" spans="1:6" ht="12.75">
      <c r="A4" s="1"/>
      <c r="B4" s="2" t="s">
        <v>5</v>
      </c>
      <c r="C4" s="2" t="s">
        <v>5</v>
      </c>
      <c r="D4" s="2" t="s">
        <v>5</v>
      </c>
      <c r="E4" s="2" t="s">
        <v>11</v>
      </c>
      <c r="F4" s="2" t="s">
        <v>5</v>
      </c>
    </row>
    <row r="5" spans="1:5" ht="12.75">
      <c r="A5" s="1"/>
      <c r="E5" s="2"/>
    </row>
    <row r="6" spans="1:6" ht="12.75">
      <c r="A6" s="5" t="s">
        <v>35</v>
      </c>
      <c r="B6" s="4">
        <v>0.0004629629629629629</v>
      </c>
      <c r="C6" s="3">
        <v>0.005277777777777777</v>
      </c>
      <c r="D6" s="3">
        <f>IF(C6,+C6-B6,"")</f>
        <v>0.004814814814814814</v>
      </c>
      <c r="E6" s="2">
        <v>2</v>
      </c>
      <c r="F6" s="2">
        <v>2</v>
      </c>
    </row>
    <row r="7" spans="1:6" ht="12.75">
      <c r="A7" s="1"/>
      <c r="E7" s="2"/>
      <c r="F7" s="2"/>
    </row>
    <row r="8" spans="1:6" ht="12.75">
      <c r="A8" t="s">
        <v>36</v>
      </c>
      <c r="B8" s="4">
        <v>0.00023148148148148146</v>
      </c>
      <c r="C8" s="3">
        <v>0.005694444444444444</v>
      </c>
      <c r="D8" s="3">
        <f>IF(C8,+C8-B8,"")</f>
        <v>0.005462962962962962</v>
      </c>
      <c r="E8" s="2">
        <v>3</v>
      </c>
      <c r="F8" s="2">
        <v>3</v>
      </c>
    </row>
    <row r="9" spans="1:6" ht="12.75">
      <c r="A9" s="1"/>
      <c r="E9" s="2"/>
      <c r="F9" s="2"/>
    </row>
    <row r="10" spans="1:6" ht="12.75">
      <c r="A10" s="5" t="s">
        <v>37</v>
      </c>
      <c r="B10" s="4">
        <v>0</v>
      </c>
      <c r="C10" s="3">
        <v>0.004618055555555556</v>
      </c>
      <c r="D10" s="3">
        <f>IF(C10,+C10-B10,"")</f>
        <v>0.004618055555555556</v>
      </c>
      <c r="E10" s="2">
        <v>1</v>
      </c>
      <c r="F10" s="2">
        <v>1</v>
      </c>
    </row>
    <row r="11" ht="12.75">
      <c r="F11" s="2"/>
    </row>
    <row r="12" spans="1:6" ht="12.75">
      <c r="A12" s="1" t="str">
        <f>+MEN_WOMEN!$A$1</f>
        <v>1ST TIME TRIAL - 28TH APRIL 2010</v>
      </c>
      <c r="F12" s="2"/>
    </row>
    <row r="13" spans="1:6" ht="12.75">
      <c r="A13" s="1" t="s">
        <v>46</v>
      </c>
      <c r="F13" s="2"/>
    </row>
    <row r="14" spans="2:6" ht="12.75">
      <c r="B14" s="2" t="s">
        <v>4</v>
      </c>
      <c r="C14" s="2" t="s">
        <v>6</v>
      </c>
      <c r="D14" s="2" t="s">
        <v>7</v>
      </c>
      <c r="E14" s="2" t="s">
        <v>6</v>
      </c>
      <c r="F14" s="2" t="s">
        <v>10</v>
      </c>
    </row>
    <row r="15" spans="2:6" ht="12.75">
      <c r="B15" s="2" t="s">
        <v>5</v>
      </c>
      <c r="C15" s="2" t="s">
        <v>5</v>
      </c>
      <c r="D15" s="2" t="s">
        <v>5</v>
      </c>
      <c r="E15" s="2" t="s">
        <v>11</v>
      </c>
      <c r="F15" s="2" t="s">
        <v>5</v>
      </c>
    </row>
    <row r="16" spans="2:6" ht="12.75">
      <c r="B16" s="2"/>
      <c r="C16" s="2"/>
      <c r="D16" s="2"/>
      <c r="E16" s="2"/>
      <c r="F16" s="2"/>
    </row>
    <row r="17" spans="1:6" ht="12.75">
      <c r="A17" t="s">
        <v>17</v>
      </c>
      <c r="B17" s="4">
        <v>0.0032407407407407406</v>
      </c>
      <c r="C17" s="3">
        <v>0.00980324074074074</v>
      </c>
      <c r="D17" s="3">
        <f>IF(C17,+C17-B17,"")</f>
        <v>0.006562500000000001</v>
      </c>
      <c r="E17" s="2">
        <v>7</v>
      </c>
      <c r="F17" s="2">
        <v>2</v>
      </c>
    </row>
    <row r="18" spans="2:6" ht="12.75">
      <c r="B18" s="4"/>
      <c r="C18" s="3"/>
      <c r="D18" s="3"/>
      <c r="E18" s="2"/>
      <c r="F18" s="2"/>
    </row>
    <row r="19" spans="1:6" ht="12.75">
      <c r="A19" t="s">
        <v>38</v>
      </c>
      <c r="B19" s="4">
        <v>0.003009259259259259</v>
      </c>
      <c r="C19" s="3">
        <v>0.009363425925925926</v>
      </c>
      <c r="D19" s="3">
        <f>IF(C19,+C19-B19,"")</f>
        <v>0.006354166666666668</v>
      </c>
      <c r="E19" s="2">
        <v>2</v>
      </c>
      <c r="F19" s="2">
        <v>1</v>
      </c>
    </row>
    <row r="20" spans="2:6" ht="12.75">
      <c r="B20" s="4"/>
      <c r="C20" s="3"/>
      <c r="D20" s="3"/>
      <c r="E20" s="2"/>
      <c r="F20" s="2"/>
    </row>
    <row r="21" spans="1:6" ht="12.75">
      <c r="A21" t="s">
        <v>19</v>
      </c>
      <c r="B21" s="4">
        <v>0.002777777777777778</v>
      </c>
      <c r="C21" s="3">
        <v>0.009652777777777777</v>
      </c>
      <c r="D21" s="3">
        <f>IF(C21,+C21-B21,"")</f>
        <v>0.006874999999999999</v>
      </c>
      <c r="E21" s="2">
        <v>5</v>
      </c>
      <c r="F21" s="2">
        <v>3</v>
      </c>
    </row>
    <row r="22" spans="2:6" ht="12.75">
      <c r="B22" s="4"/>
      <c r="C22" s="3"/>
      <c r="D22" s="3"/>
      <c r="E22" s="2"/>
      <c r="F22" s="2"/>
    </row>
    <row r="23" spans="1:6" ht="12.75">
      <c r="A23" t="s">
        <v>18</v>
      </c>
      <c r="B23" s="4">
        <v>0.002546296296296296</v>
      </c>
      <c r="C23" s="3">
        <v>0.009976851851851853</v>
      </c>
      <c r="D23" s="3">
        <f>IF(C23,+C23-B23,"")</f>
        <v>0.0074305555555555566</v>
      </c>
      <c r="E23" s="2">
        <v>10</v>
      </c>
      <c r="F23" s="2">
        <v>5</v>
      </c>
    </row>
    <row r="24" spans="2:6" ht="12.75">
      <c r="B24" s="4"/>
      <c r="C24" s="3"/>
      <c r="D24" s="3"/>
      <c r="E24" s="2"/>
      <c r="F24" s="2"/>
    </row>
    <row r="25" spans="1:6" ht="12.75">
      <c r="A25" t="s">
        <v>39</v>
      </c>
      <c r="B25" s="4">
        <v>0.002314814814814815</v>
      </c>
      <c r="C25" s="3">
        <v>0.00962962962962963</v>
      </c>
      <c r="D25" s="3">
        <f>IF(C25,+C25-B25,"")</f>
        <v>0.007314814814814816</v>
      </c>
      <c r="E25" s="2">
        <v>4</v>
      </c>
      <c r="F25" s="2">
        <v>4</v>
      </c>
    </row>
    <row r="26" spans="2:6" ht="12.75">
      <c r="B26" s="4"/>
      <c r="C26" s="3"/>
      <c r="D26" s="3"/>
      <c r="E26" s="2"/>
      <c r="F26" s="2"/>
    </row>
    <row r="27" spans="1:6" ht="12.75">
      <c r="A27" t="s">
        <v>40</v>
      </c>
      <c r="B27" s="4">
        <v>0.0020833333333333333</v>
      </c>
      <c r="C27" s="3">
        <v>0.00962962962962963</v>
      </c>
      <c r="D27" s="3">
        <f>IF(C27,+C27-B27,"")</f>
        <v>0.0075462962962962975</v>
      </c>
      <c r="E27" s="2">
        <v>3</v>
      </c>
      <c r="F27" s="2">
        <v>6</v>
      </c>
    </row>
    <row r="28" spans="2:6" ht="12.75">
      <c r="B28" s="4"/>
      <c r="C28" s="3"/>
      <c r="D28" s="3"/>
      <c r="E28" s="2"/>
      <c r="F28" s="2"/>
    </row>
    <row r="29" spans="1:6" ht="12.75">
      <c r="A29" t="s">
        <v>41</v>
      </c>
      <c r="B29" s="4">
        <v>0.0018518518518518517</v>
      </c>
      <c r="C29" s="3">
        <v>0.010486111111111111</v>
      </c>
      <c r="D29" s="3">
        <f>IF(C29,+C29-B29,"")</f>
        <v>0.00863425925925926</v>
      </c>
      <c r="E29" s="2">
        <v>14</v>
      </c>
      <c r="F29" s="2">
        <v>8</v>
      </c>
    </row>
    <row r="30" spans="2:6" ht="12.75">
      <c r="B30" s="4"/>
      <c r="C30" s="3"/>
      <c r="D30" s="3"/>
      <c r="E30" s="2"/>
      <c r="F30" s="2"/>
    </row>
    <row r="31" spans="1:6" ht="12.75">
      <c r="A31" t="s">
        <v>42</v>
      </c>
      <c r="B31" s="4">
        <v>0.0016203703703703703</v>
      </c>
      <c r="C31" s="3">
        <v>0.009895833333333333</v>
      </c>
      <c r="D31" s="3">
        <f>IF(C31,+C31-B31,"")</f>
        <v>0.008275462962962962</v>
      </c>
      <c r="E31" s="2">
        <v>8</v>
      </c>
      <c r="F31" s="2">
        <v>7</v>
      </c>
    </row>
    <row r="32" spans="2:6" ht="12.75">
      <c r="B32" s="4"/>
      <c r="C32" s="3"/>
      <c r="D32" s="3"/>
      <c r="E32" s="2"/>
      <c r="F32" s="2"/>
    </row>
    <row r="33" spans="1:6" ht="12.75">
      <c r="A33" t="s">
        <v>43</v>
      </c>
      <c r="B33" s="4">
        <v>0.001388888888888889</v>
      </c>
      <c r="C33" s="3">
        <v>0.010208333333333333</v>
      </c>
      <c r="D33" s="3">
        <f>IF(C33,+C33-B33,"")</f>
        <v>0.008819444444444444</v>
      </c>
      <c r="E33" s="2">
        <v>12</v>
      </c>
      <c r="F33" s="2">
        <v>10</v>
      </c>
    </row>
    <row r="34" spans="2:6" ht="12.75">
      <c r="B34" s="4"/>
      <c r="C34" s="3"/>
      <c r="D34" s="3"/>
      <c r="E34" s="2"/>
      <c r="F34" s="2"/>
    </row>
    <row r="35" spans="1:6" ht="12.75">
      <c r="A35" t="s">
        <v>9</v>
      </c>
      <c r="B35" s="4">
        <v>0.0011574074074074073</v>
      </c>
      <c r="C35" s="3">
        <v>0.010729166666666666</v>
      </c>
      <c r="D35" s="3">
        <f>IF(C35,+C35-B35,"")</f>
        <v>0.009571759259259259</v>
      </c>
      <c r="E35" s="2">
        <v>15</v>
      </c>
      <c r="F35" s="2">
        <v>13</v>
      </c>
    </row>
    <row r="36" spans="2:6" ht="12.75">
      <c r="B36" s="4"/>
      <c r="C36" s="3"/>
      <c r="D36" s="3"/>
      <c r="E36" s="2"/>
      <c r="F36" s="2"/>
    </row>
    <row r="37" spans="1:6" ht="12.75">
      <c r="A37" t="s">
        <v>44</v>
      </c>
      <c r="B37" s="4">
        <v>0.0009259259259259259</v>
      </c>
      <c r="C37" s="3">
        <v>0.009652777777777777</v>
      </c>
      <c r="D37" s="3">
        <f>IF(C37,+C37-B37,"")</f>
        <v>0.008726851851851852</v>
      </c>
      <c r="E37" s="2">
        <v>6</v>
      </c>
      <c r="F37" s="2">
        <v>9</v>
      </c>
    </row>
    <row r="38" spans="5:6" ht="12.75">
      <c r="E38" s="2"/>
      <c r="F38" s="2"/>
    </row>
    <row r="39" spans="1:6" ht="12.75">
      <c r="A39" t="s">
        <v>21</v>
      </c>
      <c r="B39" s="4">
        <v>0.0006944444444444445</v>
      </c>
      <c r="C39" s="3">
        <v>0.009918981481481482</v>
      </c>
      <c r="D39" s="3">
        <f>IF(C39,+C39-B39,"")</f>
        <v>0.009224537037037038</v>
      </c>
      <c r="E39" s="2">
        <v>9</v>
      </c>
      <c r="F39" s="2">
        <v>12</v>
      </c>
    </row>
    <row r="40" spans="5:6" ht="12.75">
      <c r="E40" s="2"/>
      <c r="F40" s="2"/>
    </row>
    <row r="41" spans="1:6" ht="12.75">
      <c r="A41" t="s">
        <v>20</v>
      </c>
      <c r="B41" s="4">
        <v>0.0004629629629629629</v>
      </c>
      <c r="C41" s="3">
        <v>0.010243055555555556</v>
      </c>
      <c r="D41" s="3">
        <f>IF(C41,+C41-B41,"")</f>
        <v>0.009780092592592592</v>
      </c>
      <c r="E41" s="2">
        <v>13</v>
      </c>
      <c r="F41" s="2">
        <v>14</v>
      </c>
    </row>
    <row r="42" spans="5:6" ht="12.75">
      <c r="E42" s="2"/>
      <c r="F42" s="2"/>
    </row>
    <row r="43" spans="1:6" ht="12.75">
      <c r="A43" t="s">
        <v>22</v>
      </c>
      <c r="B43" s="4">
        <v>0.00023148148148148146</v>
      </c>
      <c r="C43" s="3">
        <v>0.010069444444444445</v>
      </c>
      <c r="D43" s="3">
        <f>IF(C43,+C43-B43,"")</f>
        <v>0.009837962962962963</v>
      </c>
      <c r="E43" s="2">
        <v>11</v>
      </c>
      <c r="F43" s="2">
        <v>15</v>
      </c>
    </row>
    <row r="44" spans="5:6" ht="12.75">
      <c r="E44" s="2"/>
      <c r="F44" s="2"/>
    </row>
    <row r="45" spans="1:6" ht="12.75">
      <c r="A45" t="s">
        <v>45</v>
      </c>
      <c r="B45" s="4">
        <v>0</v>
      </c>
      <c r="C45" s="3">
        <v>0.009085648148148148</v>
      </c>
      <c r="D45" s="3">
        <f>IF(C45,+C45-B45,"")</f>
        <v>0.009085648148148148</v>
      </c>
      <c r="E45" s="2">
        <v>1</v>
      </c>
      <c r="F45" s="2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10.421875" style="0" customWidth="1"/>
    <col min="2" max="2" width="13.140625" style="0" bestFit="1" customWidth="1"/>
  </cols>
  <sheetData>
    <row r="1" spans="1:5" ht="12.75">
      <c r="A1" s="1" t="s">
        <v>23</v>
      </c>
      <c r="E1" s="1" t="s">
        <v>16</v>
      </c>
    </row>
    <row r="2" ht="12.75">
      <c r="A2" s="1" t="s">
        <v>8</v>
      </c>
    </row>
    <row r="4" spans="3:7" ht="12.75">
      <c r="C4" s="2" t="s">
        <v>4</v>
      </c>
      <c r="D4" s="2" t="s">
        <v>6</v>
      </c>
      <c r="E4" s="2" t="s">
        <v>7</v>
      </c>
      <c r="F4" s="2" t="s">
        <v>6</v>
      </c>
      <c r="G4" s="2" t="s">
        <v>10</v>
      </c>
    </row>
    <row r="5" spans="3:7" ht="12.75">
      <c r="C5" s="2" t="s">
        <v>5</v>
      </c>
      <c r="D5" s="2" t="s">
        <v>5</v>
      </c>
      <c r="E5" s="2" t="s">
        <v>5</v>
      </c>
      <c r="F5" s="2" t="s">
        <v>11</v>
      </c>
      <c r="G5" s="2" t="s">
        <v>5</v>
      </c>
    </row>
    <row r="6" spans="3:5" ht="12.75">
      <c r="C6" s="2"/>
      <c r="D6" s="2"/>
      <c r="E6" s="2"/>
    </row>
    <row r="7" spans="1:7" ht="12.75">
      <c r="A7" t="s">
        <v>0</v>
      </c>
      <c r="B7" t="s">
        <v>1</v>
      </c>
      <c r="C7" s="4">
        <v>0.003125</v>
      </c>
      <c r="D7" s="3">
        <v>0.014398148148148148</v>
      </c>
      <c r="E7" s="3">
        <f>IF(D7,+D7-C7,"")</f>
        <v>0.011273148148148147</v>
      </c>
      <c r="F7" s="2">
        <v>1</v>
      </c>
      <c r="G7" s="2">
        <v>1</v>
      </c>
    </row>
    <row r="8" spans="3:7" ht="12.75">
      <c r="C8" s="4"/>
      <c r="D8" s="3"/>
      <c r="E8" s="3"/>
      <c r="F8" s="2"/>
      <c r="G8" s="2"/>
    </row>
    <row r="9" spans="1:7" ht="12.75">
      <c r="A9" t="s">
        <v>24</v>
      </c>
      <c r="B9" t="s">
        <v>25</v>
      </c>
      <c r="C9" s="4">
        <v>0.0024305555555555556</v>
      </c>
      <c r="D9" s="3">
        <v>0.015740740740740743</v>
      </c>
      <c r="E9" s="3">
        <f>IF(D9,+D9-C9,"")</f>
        <v>0.013310185185185187</v>
      </c>
      <c r="F9" s="2">
        <v>2</v>
      </c>
      <c r="G9" s="2">
        <v>2</v>
      </c>
    </row>
    <row r="10" spans="3:7" ht="12.75">
      <c r="C10" s="4"/>
      <c r="D10" s="3"/>
      <c r="E10" s="3"/>
      <c r="F10" s="2"/>
      <c r="G10" s="2"/>
    </row>
    <row r="11" spans="1:7" ht="12.75">
      <c r="A11" t="s">
        <v>14</v>
      </c>
      <c r="B11" t="s">
        <v>15</v>
      </c>
      <c r="C11" s="4">
        <v>0.0020833333333333333</v>
      </c>
      <c r="D11" s="3">
        <v>0.01775462962962963</v>
      </c>
      <c r="E11" s="3">
        <f>IF(D11,+D11-C11,"")</f>
        <v>0.015671296296296298</v>
      </c>
      <c r="F11" s="2">
        <v>8</v>
      </c>
      <c r="G11" s="2">
        <v>4</v>
      </c>
    </row>
    <row r="12" spans="3:7" ht="12.75">
      <c r="C12" s="4"/>
      <c r="D12" s="3"/>
      <c r="E12" s="3"/>
      <c r="F12" s="2"/>
      <c r="G12" s="2"/>
    </row>
    <row r="13" spans="1:7" ht="12.75">
      <c r="A13" t="s">
        <v>12</v>
      </c>
      <c r="B13" t="s">
        <v>13</v>
      </c>
      <c r="C13" s="4">
        <v>0.001736111111111111</v>
      </c>
      <c r="D13" s="3">
        <v>0.016296296296296295</v>
      </c>
      <c r="E13" s="3">
        <f>IF(D13,+D13-C13,"")</f>
        <v>0.014560185185185183</v>
      </c>
      <c r="F13" s="2">
        <v>3</v>
      </c>
      <c r="G13" s="2">
        <v>3</v>
      </c>
    </row>
    <row r="14" spans="3:7" ht="12.75">
      <c r="C14" s="4"/>
      <c r="D14" s="3"/>
      <c r="E14" s="3"/>
      <c r="F14" s="2"/>
      <c r="G14" s="2"/>
    </row>
    <row r="15" spans="1:7" ht="12.75">
      <c r="A15" t="s">
        <v>2</v>
      </c>
      <c r="B15" t="s">
        <v>3</v>
      </c>
      <c r="C15" s="4">
        <v>0.001388888888888889</v>
      </c>
      <c r="D15" s="3">
        <v>0.01712962962962963</v>
      </c>
      <c r="E15" s="3">
        <f>IF(D15,+D15-C15,"")</f>
        <v>0.015740740740740743</v>
      </c>
      <c r="F15" s="2">
        <v>5</v>
      </c>
      <c r="G15" s="2">
        <v>5</v>
      </c>
    </row>
    <row r="16" spans="3:7" ht="12.75">
      <c r="C16" s="4"/>
      <c r="D16" s="3"/>
      <c r="E16" s="3"/>
      <c r="F16" s="2"/>
      <c r="G16" s="2"/>
    </row>
    <row r="17" spans="1:7" ht="12.75">
      <c r="A17" t="s">
        <v>26</v>
      </c>
      <c r="B17" t="s">
        <v>27</v>
      </c>
      <c r="C17" s="4">
        <v>0.0010416666666666667</v>
      </c>
      <c r="D17" s="3">
        <v>0.017824074074074076</v>
      </c>
      <c r="E17" s="3">
        <f>IF(D17,+D17-C17,"")</f>
        <v>0.01678240740740741</v>
      </c>
      <c r="F17" s="2">
        <v>9</v>
      </c>
      <c r="G17" s="2">
        <v>7</v>
      </c>
    </row>
    <row r="18" spans="3:7" ht="12.75">
      <c r="C18" s="4"/>
      <c r="D18" s="3"/>
      <c r="E18" s="3"/>
      <c r="F18" s="2"/>
      <c r="G18" s="2"/>
    </row>
    <row r="19" spans="1:7" ht="12.75">
      <c r="A19" t="s">
        <v>28</v>
      </c>
      <c r="B19" t="s">
        <v>29</v>
      </c>
      <c r="C19" s="4">
        <v>0.0006944444444444445</v>
      </c>
      <c r="D19" s="3">
        <v>0.017638888888888888</v>
      </c>
      <c r="E19" s="3">
        <f>IF(D19,+D19-C19,"")</f>
        <v>0.016944444444444443</v>
      </c>
      <c r="F19" s="2">
        <v>7</v>
      </c>
      <c r="G19" s="2">
        <v>8</v>
      </c>
    </row>
    <row r="20" spans="3:7" ht="12.75">
      <c r="C20" s="4"/>
      <c r="D20" s="3"/>
      <c r="E20" s="3"/>
      <c r="F20" s="2"/>
      <c r="G20" s="2"/>
    </row>
    <row r="21" spans="1:7" ht="12.75">
      <c r="A21" t="s">
        <v>30</v>
      </c>
      <c r="B21" t="s">
        <v>31</v>
      </c>
      <c r="C21" s="4">
        <v>0.00034722222222222224</v>
      </c>
      <c r="D21" s="3">
        <v>0.017013888888888887</v>
      </c>
      <c r="E21" s="3">
        <f>IF(D21,+D21-C21,"")</f>
        <v>0.016666666666666666</v>
      </c>
      <c r="F21" s="2">
        <v>4</v>
      </c>
      <c r="G21" s="2">
        <v>6</v>
      </c>
    </row>
    <row r="22" spans="3:7" ht="12.75">
      <c r="C22" s="4"/>
      <c r="D22" s="3"/>
      <c r="E22" s="3"/>
      <c r="F22" s="2"/>
      <c r="G22" s="2"/>
    </row>
    <row r="23" spans="1:7" ht="12.75">
      <c r="A23" t="s">
        <v>32</v>
      </c>
      <c r="B23" t="s">
        <v>33</v>
      </c>
      <c r="C23" s="4">
        <v>0</v>
      </c>
      <c r="D23" s="3">
        <v>0.017291666666666667</v>
      </c>
      <c r="E23" s="3">
        <f>IF(D23,+D23-C23,"")</f>
        <v>0.017291666666666667</v>
      </c>
      <c r="F23" s="2">
        <v>6</v>
      </c>
      <c r="G23" s="2">
        <v>9</v>
      </c>
    </row>
    <row r="24" spans="6:7" ht="12.75">
      <c r="F24" s="2"/>
      <c r="G24" s="2"/>
    </row>
    <row r="25" spans="6:7" ht="12.75">
      <c r="F25" s="2"/>
      <c r="G25" s="2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REID</dc:creator>
  <cp:keywords/>
  <dc:description/>
  <cp:lastModifiedBy>Pamela</cp:lastModifiedBy>
  <dcterms:created xsi:type="dcterms:W3CDTF">2007-04-18T19:49:12Z</dcterms:created>
  <dcterms:modified xsi:type="dcterms:W3CDTF">2010-05-03T19:06:43Z</dcterms:modified>
  <cp:category/>
  <cp:version/>
  <cp:contentType/>
  <cp:contentStatus/>
</cp:coreProperties>
</file>